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16" i="1"/>
  <c r="E12" i="1"/>
  <c r="D19" i="1" l="1"/>
  <c r="C19" i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<sst xmlns="http://schemas.openxmlformats.org/spreadsheetml/2006/main" count="38" uniqueCount="35">
  <si>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</si>
  <si>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</si>
  <si>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</si>
  <si>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</si>
  <si>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</si>
  <si>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</si>
  <si>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</si>
  <si>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</si>
  <si>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</si>
  <si>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</si>
  <si>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</si>
  <si>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</si>
  <si>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</si>
  <si>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</si>
  <si>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</si>
  <si>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</si>
  <si>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</si>
  <si>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</si>
  <si>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</si>
  <si>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</si>
  <si>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</si>
  <si>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</si>
  <si>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</si>
  <si>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</si>
  <si>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</si>
  <si>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</si>
  <si>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</si>
  <si>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</si>
  <si>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</si>
  <si>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</si>
  <si>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</si>
  <si>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</si>
  <si>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</si>
  <si>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</si>
  <si>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Отчет об исполнении федерального бюджета Управления Роскомнадзора по Воронежской области                         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</si>
</sst>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sqref="A1:E2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34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26004.270000000004</v>
      </c>
      <c r="D5" s="10">
        <f>D7+D19</f>
        <v>19522.3</v>
      </c>
      <c r="E5" s="10">
        <f>E7+E19</f>
        <v>6481.9699999999984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25973.270000000004</v>
      </c>
      <c r="D7" s="11">
        <f>D8</f>
        <v>19515.809999999998</v>
      </c>
      <c r="E7" s="11">
        <f>E8</f>
        <v>6457.4599999999982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25973.270000000004</v>
      </c>
      <c r="D8" s="10">
        <f>D9+D10+D11+D12+D16+D13+D14+D15+D17+D18</f>
        <v>19515.809999999998</v>
      </c>
      <c r="E8" s="10">
        <f>E9+E10+E11+E12+E16+E13+E14+E15+E17+E18</f>
        <v>6457.4599999999982</v>
      </c>
    </row>
    <row r="9" spans="1:5" ht="38.25" customHeight="1" thickBot="1" x14ac:dyDescent="0.3">
      <c r="A9" s="15" t="s">
        <v>19</v>
      </c>
      <c r="B9" s="8" t="s">
        <v>18</v>
      </c>
      <c r="C9" s="11">
        <v>17049.3</v>
      </c>
      <c r="D9" s="11">
        <v>12977.27</v>
      </c>
      <c r="E9" s="11">
        <f t="shared" ref="E9:E18" si="0">C9-D9</f>
        <v>4072.0299999999988</v>
      </c>
    </row>
    <row r="10" spans="1:5" ht="68.25" customHeight="1" thickBot="1" x14ac:dyDescent="0.3">
      <c r="A10" s="15" t="s">
        <v>20</v>
      </c>
      <c r="B10" s="8" t="s">
        <v>32</v>
      </c>
      <c r="C10" s="11">
        <v>5113.1000000000004</v>
      </c>
      <c r="D10" s="11">
        <v>3846.58</v>
      </c>
      <c r="E10" s="11">
        <f t="shared" si="0"/>
        <v>1266.5200000000004</v>
      </c>
    </row>
    <row r="11" spans="1:5" ht="51" customHeight="1" thickBot="1" x14ac:dyDescent="0.3">
      <c r="A11" s="15" t="s">
        <v>21</v>
      </c>
      <c r="B11" s="8" t="s">
        <v>22</v>
      </c>
      <c r="C11" s="11">
        <v>170.4</v>
      </c>
      <c r="D11" s="11">
        <v>49.77</v>
      </c>
      <c r="E11" s="11">
        <f t="shared" si="0"/>
        <v>120.63</v>
      </c>
    </row>
    <row r="12" spans="1:5" ht="51" customHeight="1" thickBot="1" x14ac:dyDescent="0.3">
      <c r="A12" s="15" t="s">
        <v>23</v>
      </c>
      <c r="B12" s="8" t="s">
        <v>24</v>
      </c>
      <c r="C12" s="11">
        <v>674.7</v>
      </c>
      <c r="D12" s="11">
        <v>474.48</v>
      </c>
      <c r="E12" s="11">
        <f t="shared" si="0"/>
        <v>200.22000000000003</v>
      </c>
    </row>
    <row r="13" spans="1:5" ht="43.15" customHeight="1" thickBot="1" x14ac:dyDescent="0.3">
      <c r="A13" s="15" t="s">
        <v>13</v>
      </c>
      <c r="B13" s="8" t="s">
        <v>25</v>
      </c>
      <c r="C13" s="11">
        <v>776.6</v>
      </c>
      <c r="D13" s="11">
        <v>674.28</v>
      </c>
      <c r="E13" s="11">
        <f t="shared" si="0"/>
        <v>102.32000000000005</v>
      </c>
    </row>
    <row r="14" spans="1:5" ht="38.450000000000003" customHeight="1" thickBot="1" x14ac:dyDescent="0.3">
      <c r="A14" s="15" t="s">
        <v>33</v>
      </c>
      <c r="B14" s="8" t="s">
        <v>26</v>
      </c>
      <c r="C14" s="11">
        <v>1237.2</v>
      </c>
      <c r="D14" s="11">
        <v>882.84</v>
      </c>
      <c r="E14" s="11">
        <f t="shared" si="0"/>
        <v>354.36</v>
      </c>
    </row>
    <row r="15" spans="1:5" ht="38.450000000000003" customHeight="1" thickBot="1" x14ac:dyDescent="0.3">
      <c r="A15" s="15" t="s">
        <v>33</v>
      </c>
      <c r="B15" s="8" t="s">
        <v>27</v>
      </c>
      <c r="C15" s="11">
        <v>711.7</v>
      </c>
      <c r="D15" s="11">
        <v>465.76</v>
      </c>
      <c r="E15" s="11">
        <f t="shared" si="0"/>
        <v>245.94000000000005</v>
      </c>
    </row>
    <row r="16" spans="1:5" ht="38.450000000000003" customHeight="1" thickBot="1" x14ac:dyDescent="0.3">
      <c r="A16" s="15" t="s">
        <v>23</v>
      </c>
      <c r="B16" s="8" t="s">
        <v>28</v>
      </c>
      <c r="C16" s="11">
        <v>108.95</v>
      </c>
      <c r="D16" s="11">
        <v>76.87</v>
      </c>
      <c r="E16" s="11">
        <f t="shared" si="0"/>
        <v>32.08</v>
      </c>
    </row>
    <row r="17" spans="1:5" ht="34.15" customHeight="1" thickBot="1" x14ac:dyDescent="0.3">
      <c r="A17" s="15" t="s">
        <v>9</v>
      </c>
      <c r="B17" s="8" t="s">
        <v>29</v>
      </c>
      <c r="C17" s="11">
        <v>114.9</v>
      </c>
      <c r="D17" s="11">
        <v>57.58</v>
      </c>
      <c r="E17" s="11">
        <f t="shared" si="0"/>
        <v>57.320000000000007</v>
      </c>
    </row>
    <row r="18" spans="1:5" ht="22.15" customHeight="1" thickBot="1" x14ac:dyDescent="0.3">
      <c r="A18" s="15" t="s">
        <v>14</v>
      </c>
      <c r="B18" s="8" t="s">
        <v>30</v>
      </c>
      <c r="C18" s="11">
        <v>16.420000000000002</v>
      </c>
      <c r="D18" s="11">
        <v>10.38</v>
      </c>
      <c r="E18" s="11">
        <f t="shared" si="0"/>
        <v>6.0400000000000009</v>
      </c>
    </row>
    <row r="19" spans="1:5" ht="57" customHeight="1" x14ac:dyDescent="0.25">
      <c r="A19" s="19" t="s">
        <v>16</v>
      </c>
      <c r="B19" s="7" t="s">
        <v>15</v>
      </c>
      <c r="C19" s="10">
        <f>C20</f>
        <v>31</v>
      </c>
      <c r="D19" s="10">
        <f>D20</f>
        <v>6.49</v>
      </c>
      <c r="E19" s="10">
        <f>E20</f>
        <v>24.509999999999998</v>
      </c>
    </row>
    <row r="20" spans="1:5" ht="33" customHeight="1" x14ac:dyDescent="0.25">
      <c r="A20" s="16" t="s">
        <v>23</v>
      </c>
      <c r="B20" s="17" t="s">
        <v>31</v>
      </c>
      <c r="C20" s="18">
        <v>31</v>
      </c>
      <c r="D20" s="18">
        <v>6.49</v>
      </c>
      <c r="E20" s="11">
        <f>C20-D20</f>
        <v>24.509999999999998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onr</cp:lastModifiedBy>
  <cp:lastPrinted>2014-07-14T10:30:59Z</cp:lastPrinted>
  <dcterms:created xsi:type="dcterms:W3CDTF">2014-04-14T13:52:57Z</dcterms:created>
  <dcterms:modified xsi:type="dcterms:W3CDTF">2022-10-17T12:34:27Z</dcterms:modified>
</cp:coreProperties>
</file>