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  <c r="C8" i="1"/>
  <c r="D16" i="1" l="1"/>
  <c r="C16" i="1"/>
  <c r="E16" i="1" l="1"/>
  <c r="E20" i="1"/>
  <c r="D18" i="1"/>
  <c r="C18" i="1"/>
  <c r="E18" i="1" l="1"/>
  <c r="E19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<sst xmlns="http://schemas.openxmlformats.org/spreadsheetml/2006/main" count="38" uniqueCount="35">
  <si>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</si>
  <si>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</si>
  <si>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</si>
  <si>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</si>
  <si>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</si>
  <si>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</si>
  <si>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</si>
  <si>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</si>
  <si>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</si>
  <si>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</si>
  <si>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</si>
  <si>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</si>
  <si>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</si>
  <si>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</si>
  <si>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</si>
  <si>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</si>
  <si>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</si>
  <si>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</si>
  <si>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</si>
  <si>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</si>
  <si>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</si>
  <si>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</si>
  <si>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</si>
  <si>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</si>
  <si>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</si>
  <si>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</si>
  <si>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</si>
  <si>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</si>
  <si>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</si>
  <si>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</si>
  <si>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</si>
  <si>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</si>
  <si>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</si>
  <si>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</si>
  <si>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 1 кв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</si>
</sst>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4" sqref="D4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34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C7+C16+C18</f>
        <v>22287.829999999998</v>
      </c>
      <c r="D5" s="10">
        <f>D7+D16+D18</f>
        <v>4582</v>
      </c>
      <c r="E5" s="10">
        <f>E7+E16+E18</f>
        <v>17705.830000000002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22201.829999999998</v>
      </c>
      <c r="D7" s="10">
        <f>D8</f>
        <v>4581.8</v>
      </c>
      <c r="E7" s="10">
        <f>E8</f>
        <v>17620.03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</f>
        <v>22201.829999999998</v>
      </c>
      <c r="D8" s="10">
        <f>D9+D10+D11+D12+D13+D14+D15</f>
        <v>4581.8</v>
      </c>
      <c r="E8" s="10">
        <f>E9+E10+E11+E12+E13+E14+E15</f>
        <v>17620.03</v>
      </c>
    </row>
    <row r="9" spans="1:5" ht="47.25" customHeight="1" thickBot="1" x14ac:dyDescent="0.3">
      <c r="A9" s="15" t="s">
        <v>23</v>
      </c>
      <c r="B9" s="8" t="s">
        <v>13</v>
      </c>
      <c r="C9" s="11">
        <v>13701.8</v>
      </c>
      <c r="D9" s="11">
        <v>2998.56</v>
      </c>
      <c r="E9" s="11">
        <f t="shared" ref="E9:E20" si="0">C9-D9</f>
        <v>10703.24</v>
      </c>
    </row>
    <row r="10" spans="1:5" ht="71.25" customHeight="1" thickBot="1" x14ac:dyDescent="0.3">
      <c r="A10" s="15" t="s">
        <v>21</v>
      </c>
      <c r="B10" s="8" t="s">
        <v>26</v>
      </c>
      <c r="C10" s="11">
        <v>4137.9799999999996</v>
      </c>
      <c r="D10" s="11">
        <v>741.5</v>
      </c>
      <c r="E10" s="11">
        <f t="shared" si="0"/>
        <v>3396.4799999999996</v>
      </c>
    </row>
    <row r="11" spans="1:5" ht="58.5" customHeight="1" thickBot="1" x14ac:dyDescent="0.3">
      <c r="A11" s="15" t="s">
        <v>22</v>
      </c>
      <c r="B11" s="8" t="s">
        <v>14</v>
      </c>
      <c r="C11" s="11">
        <v>300.89999999999998</v>
      </c>
      <c r="D11" s="11">
        <v>3.53</v>
      </c>
      <c r="E11" s="11">
        <f t="shared" si="0"/>
        <v>297.37</v>
      </c>
    </row>
    <row r="12" spans="1:5" ht="43.15" customHeight="1" thickBot="1" x14ac:dyDescent="0.3">
      <c r="A12" s="15" t="s">
        <v>15</v>
      </c>
      <c r="B12" s="8" t="s">
        <v>16</v>
      </c>
      <c r="C12" s="11">
        <v>762.7</v>
      </c>
      <c r="D12" s="11">
        <v>168.09</v>
      </c>
      <c r="E12" s="11">
        <f t="shared" si="0"/>
        <v>594.61</v>
      </c>
    </row>
    <row r="13" spans="1:5" ht="54.75" customHeight="1" thickBot="1" x14ac:dyDescent="0.3">
      <c r="A13" s="15" t="s">
        <v>24</v>
      </c>
      <c r="B13" s="8" t="s">
        <v>17</v>
      </c>
      <c r="C13" s="11">
        <v>3168.75</v>
      </c>
      <c r="D13" s="11">
        <v>666.12</v>
      </c>
      <c r="E13" s="11">
        <f t="shared" si="0"/>
        <v>2502.63</v>
      </c>
    </row>
    <row r="14" spans="1:5" ht="34.15" customHeight="1" thickBot="1" x14ac:dyDescent="0.3">
      <c r="A14" s="15" t="s">
        <v>25</v>
      </c>
      <c r="B14" s="8" t="s">
        <v>18</v>
      </c>
      <c r="C14" s="11">
        <v>113.6</v>
      </c>
      <c r="D14" s="11">
        <v>0</v>
      </c>
      <c r="E14" s="11">
        <f t="shared" si="0"/>
        <v>113.6</v>
      </c>
    </row>
    <row r="15" spans="1:5" ht="22.15" customHeight="1" thickBot="1" x14ac:dyDescent="0.3">
      <c r="A15" s="15" t="s">
        <v>27</v>
      </c>
      <c r="B15" s="8" t="s">
        <v>19</v>
      </c>
      <c r="C15" s="11">
        <v>16.100000000000001</v>
      </c>
      <c r="D15" s="11">
        <v>4</v>
      </c>
      <c r="E15" s="11">
        <f t="shared" si="0"/>
        <v>12.100000000000001</v>
      </c>
    </row>
    <row r="16" spans="1:5" ht="22.15" customHeight="1" x14ac:dyDescent="0.25">
      <c r="A16" s="21" t="s">
        <v>32</v>
      </c>
      <c r="B16" s="7" t="s">
        <v>33</v>
      </c>
      <c r="C16" s="10">
        <f>C17</f>
        <v>0.6</v>
      </c>
      <c r="D16" s="10">
        <f>D17</f>
        <v>0.2</v>
      </c>
      <c r="E16" s="10">
        <f t="shared" si="0"/>
        <v>0.39999999999999997</v>
      </c>
    </row>
    <row r="17" spans="1:5" ht="47.25" x14ac:dyDescent="0.25">
      <c r="A17" s="16" t="s">
        <v>22</v>
      </c>
      <c r="B17" s="17" t="s">
        <v>20</v>
      </c>
      <c r="C17" s="18">
        <v>0.6</v>
      </c>
      <c r="D17" s="18">
        <v>0.2</v>
      </c>
      <c r="E17" s="18">
        <f t="shared" si="0"/>
        <v>0.39999999999999997</v>
      </c>
    </row>
    <row r="18" spans="1:5" ht="56.25" x14ac:dyDescent="0.25">
      <c r="A18" s="21" t="s">
        <v>28</v>
      </c>
      <c r="B18" s="22" t="s">
        <v>29</v>
      </c>
      <c r="C18" s="23">
        <f>C19+C20</f>
        <v>85.4</v>
      </c>
      <c r="D18" s="24">
        <f>D19+D20</f>
        <v>0</v>
      </c>
      <c r="E18" s="24">
        <f>E19+E20</f>
        <v>85.4</v>
      </c>
    </row>
    <row r="19" spans="1:5" ht="35.25" customHeight="1" x14ac:dyDescent="0.25">
      <c r="A19" s="19" t="s">
        <v>24</v>
      </c>
      <c r="B19" s="25" t="s">
        <v>30</v>
      </c>
      <c r="C19" s="20">
        <v>85.4</v>
      </c>
      <c r="D19" s="28">
        <v>0</v>
      </c>
      <c r="E19" s="18">
        <f t="shared" si="0"/>
        <v>85.4</v>
      </c>
    </row>
    <row r="20" spans="1:5" ht="30" hidden="1" x14ac:dyDescent="0.25">
      <c r="A20" s="19" t="s">
        <v>24</v>
      </c>
      <c r="B20" s="27" t="s">
        <v>31</v>
      </c>
      <c r="C20" s="18">
        <v>0</v>
      </c>
      <c r="D20" s="26">
        <v>0</v>
      </c>
      <c r="E20" s="18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2020-08-04T14:24:17Z</dcterms:modified>
</cp:coreProperties>
</file>