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E18" i="1" s="1"/>
  <c r="D18" i="1"/>
  <c r="C18" i="1"/>
  <c r="E16" i="1" l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<sst xmlns="http://schemas.openxmlformats.org/spreadsheetml/2006/main" count="36" uniqueCount="34">
  <si>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</si>
  <si>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</si>
  <si>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</si>
  <si>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</si>
  <si>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</si>
  <si>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</si>
  <si>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</si>
  <si>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</si>
  <si>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</si>
  <si>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</si>
  <si>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</si>
  <si>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</si>
  <si>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</si>
  <si>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</si>
  <si>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</si>
  <si>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</si>
  <si>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</si>
  <si>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</si>
  <si>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</si>
  <si>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</si>
  <si>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</si>
  <si>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</si>
  <si>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</si>
  <si>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</si>
  <si>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</si>
  <si>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</si>
  <si>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</si>
  <si>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</si>
  <si>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</si>
  <si>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</si>
  <si>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</si>
  <si>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</si>
  <si>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096 00705 233019 0019 244</t>
  </si>
  <si>
    <t>Отчет об исполнении федерального бюджета Управления Роскомнадзора по Воронежской области                         за   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</si>
</sst>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B1" workbookViewId="0">
      <selection activeCell="E8" sqref="E8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7" t="s">
        <v>33</v>
      </c>
      <c r="B1" s="27"/>
      <c r="C1" s="27"/>
      <c r="D1" s="27"/>
      <c r="E1" s="27"/>
    </row>
    <row r="2" spans="1:5" ht="27" customHeight="1" x14ac:dyDescent="0.25">
      <c r="A2" s="28"/>
      <c r="B2" s="28"/>
      <c r="C2" s="28"/>
      <c r="D2" s="28"/>
      <c r="E2" s="28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24549.890000000003</v>
      </c>
      <c r="D5" s="10">
        <f>D7+D18</f>
        <v>10931.300000000003</v>
      </c>
      <c r="E5" s="10">
        <f>E7+E18</f>
        <v>13618.590000000002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24468.49</v>
      </c>
      <c r="D7" s="10">
        <f>D8</f>
        <v>10911.300000000003</v>
      </c>
      <c r="E7" s="10">
        <f>E8</f>
        <v>13557.190000000002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24468.49</v>
      </c>
      <c r="D8" s="10">
        <f>D9+D10+D11+D12+D13+D14+D15+D16+D17</f>
        <v>10911.300000000003</v>
      </c>
      <c r="E8" s="10">
        <f>E9+E10+E11+E12+E13+E14+E15+E16+E17</f>
        <v>13557.190000000002</v>
      </c>
    </row>
    <row r="9" spans="1:5" ht="47.25" customHeight="1" thickBot="1" x14ac:dyDescent="0.3">
      <c r="A9" s="15" t="s">
        <v>23</v>
      </c>
      <c r="B9" s="8" t="s">
        <v>13</v>
      </c>
      <c r="C9" s="11">
        <v>13913.5</v>
      </c>
      <c r="D9" s="11">
        <v>6173.17</v>
      </c>
      <c r="E9" s="11">
        <f t="shared" ref="E9:E19" si="0">C9-D9</f>
        <v>7740.33</v>
      </c>
    </row>
    <row r="10" spans="1:5" ht="71.25" customHeight="1" thickBot="1" x14ac:dyDescent="0.3">
      <c r="A10" s="15" t="s">
        <v>21</v>
      </c>
      <c r="B10" s="8" t="s">
        <v>26</v>
      </c>
      <c r="C10" s="11">
        <v>4133.0600000000004</v>
      </c>
      <c r="D10" s="11">
        <v>1733.22</v>
      </c>
      <c r="E10" s="11">
        <f t="shared" si="0"/>
        <v>2399.84</v>
      </c>
    </row>
    <row r="11" spans="1:5" ht="58.5" customHeight="1" thickBot="1" x14ac:dyDescent="0.3">
      <c r="A11" s="15" t="s">
        <v>22</v>
      </c>
      <c r="B11" s="8" t="s">
        <v>14</v>
      </c>
      <c r="C11" s="11">
        <v>320.89999999999998</v>
      </c>
      <c r="D11" s="11">
        <v>163.81</v>
      </c>
      <c r="E11" s="11">
        <f t="shared" si="0"/>
        <v>157.08999999999997</v>
      </c>
    </row>
    <row r="12" spans="1:5" ht="43.15" customHeight="1" thickBot="1" x14ac:dyDescent="0.3">
      <c r="A12" s="15" t="s">
        <v>15</v>
      </c>
      <c r="B12" s="8" t="s">
        <v>16</v>
      </c>
      <c r="C12" s="11">
        <v>857.8</v>
      </c>
      <c r="D12" s="11">
        <v>341.93</v>
      </c>
      <c r="E12" s="11">
        <f t="shared" si="0"/>
        <v>515.86999999999989</v>
      </c>
    </row>
    <row r="13" spans="1:5" ht="54.75" customHeight="1" thickBot="1" x14ac:dyDescent="0.3">
      <c r="A13" s="15" t="s">
        <v>24</v>
      </c>
      <c r="B13" s="8" t="s">
        <v>17</v>
      </c>
      <c r="C13" s="11">
        <v>5032.92</v>
      </c>
      <c r="D13" s="11">
        <v>2447.6999999999998</v>
      </c>
      <c r="E13" s="11">
        <f t="shared" si="0"/>
        <v>2585.2200000000003</v>
      </c>
    </row>
    <row r="14" spans="1:5" ht="34.15" customHeight="1" thickBot="1" x14ac:dyDescent="0.3">
      <c r="A14" s="15" t="s">
        <v>25</v>
      </c>
      <c r="B14" s="8" t="s">
        <v>18</v>
      </c>
      <c r="C14" s="11">
        <v>187.5</v>
      </c>
      <c r="D14" s="11">
        <v>40.6</v>
      </c>
      <c r="E14" s="11">
        <f t="shared" si="0"/>
        <v>146.9</v>
      </c>
    </row>
    <row r="15" spans="1:5" ht="22.15" customHeight="1" thickBot="1" x14ac:dyDescent="0.3">
      <c r="A15" s="15" t="s">
        <v>29</v>
      </c>
      <c r="B15" s="8" t="s">
        <v>19</v>
      </c>
      <c r="C15" s="11">
        <v>19.899999999999999</v>
      </c>
      <c r="D15" s="11">
        <v>9.93</v>
      </c>
      <c r="E15" s="11">
        <f t="shared" si="0"/>
        <v>9.9699999999999989</v>
      </c>
    </row>
    <row r="16" spans="1:5" ht="22.15" customHeight="1" x14ac:dyDescent="0.25">
      <c r="A16" s="19" t="s">
        <v>28</v>
      </c>
      <c r="B16" s="8" t="s">
        <v>27</v>
      </c>
      <c r="C16" s="11">
        <v>2.31</v>
      </c>
      <c r="D16" s="11">
        <v>0.77</v>
      </c>
      <c r="E16" s="11">
        <f t="shared" si="0"/>
        <v>1.54</v>
      </c>
    </row>
    <row r="17" spans="1:5" ht="47.25" x14ac:dyDescent="0.25">
      <c r="A17" s="16" t="s">
        <v>22</v>
      </c>
      <c r="B17" s="17" t="s">
        <v>20</v>
      </c>
      <c r="C17" s="18">
        <v>0.6</v>
      </c>
      <c r="D17" s="18">
        <v>0.17</v>
      </c>
      <c r="E17" s="18">
        <f t="shared" si="0"/>
        <v>0.42999999999999994</v>
      </c>
    </row>
    <row r="18" spans="1:5" ht="56.25" x14ac:dyDescent="0.25">
      <c r="A18" s="22" t="s">
        <v>30</v>
      </c>
      <c r="B18" s="23" t="s">
        <v>31</v>
      </c>
      <c r="C18" s="24">
        <f>C19</f>
        <v>81.400000000000006</v>
      </c>
      <c r="D18" s="25">
        <f>D19</f>
        <v>20</v>
      </c>
      <c r="E18" s="25">
        <f>E19</f>
        <v>61.400000000000006</v>
      </c>
    </row>
    <row r="19" spans="1:5" ht="35.25" customHeight="1" x14ac:dyDescent="0.25">
      <c r="A19" s="20" t="s">
        <v>24</v>
      </c>
      <c r="B19" s="26" t="s">
        <v>32</v>
      </c>
      <c r="C19" s="21">
        <v>81.400000000000006</v>
      </c>
      <c r="D19" s="18">
        <v>20</v>
      </c>
      <c r="E19" s="18">
        <f t="shared" si="0"/>
        <v>61.400000000000006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2018-07-17T08:59:52Z</dcterms:modified>
</cp:coreProperties>
</file>