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В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<sst xmlns="http://schemas.openxmlformats.org/spreadsheetml/2006/main" count="21" uniqueCount="18">
  <si>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</si>
  <si>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</si>
  <si>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</si>
  <si>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</si>
  <si>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</si>
  <si>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</si>
  <si>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</si>
  <si>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</si>
  <si>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</si>
  <si>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</si>
  <si>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Воронежской области</t>
  </si>
  <si>
    <t>Приобретение бумаги для офисной техники</t>
  </si>
  <si>
    <t xml:space="preserve">Поставка бензина </t>
  </si>
  <si>
    <t>за январь-декабрь 2020года</t>
  </si>
  <si>
    <t>Картридж для принтера</t>
  </si>
  <si>
    <t>Системный блок</t>
  </si>
  <si>
    <t xml:space="preserve">Поставка противогазов </t>
  </si>
  <si>
    <t xml:space="preserve">Запрос котировок в электронной форме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</si>
</sst>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77" zoomScaleNormal="77" zoomScalePageLayoutView="0" workbookViewId="0" topLeftCell="A1">
      <selection activeCell="C8" sqref="C8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0" t="s">
        <v>10</v>
      </c>
      <c r="B1" s="21"/>
      <c r="C1" s="21"/>
      <c r="D1" s="21"/>
      <c r="E1" s="21"/>
      <c r="F1" s="21"/>
      <c r="G1" s="21"/>
      <c r="H1" s="21"/>
      <c r="I1" s="22"/>
    </row>
    <row r="2" spans="1:9" s="7" customFormat="1" ht="18.75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4" t="s">
        <v>6</v>
      </c>
      <c r="I3" s="25"/>
    </row>
    <row r="4" spans="1:9" s="2" customFormat="1" ht="32.25" customHeight="1">
      <c r="A4" s="13">
        <v>1</v>
      </c>
      <c r="B4" s="17" t="s">
        <v>12</v>
      </c>
      <c r="C4" s="11" t="s">
        <v>9</v>
      </c>
      <c r="D4" s="12">
        <v>388582.8</v>
      </c>
      <c r="E4" s="13">
        <v>1</v>
      </c>
      <c r="F4" s="12">
        <v>388582.8</v>
      </c>
      <c r="G4" s="12">
        <f>D4-F4</f>
        <v>0</v>
      </c>
      <c r="H4" s="18">
        <f aca="true" t="shared" si="0" ref="H4:H9">G4/D4</f>
        <v>0</v>
      </c>
      <c r="I4" s="25"/>
    </row>
    <row r="5" spans="1:9" s="2" customFormat="1" ht="33" customHeight="1">
      <c r="A5" s="13">
        <v>2</v>
      </c>
      <c r="B5" s="17" t="s">
        <v>11</v>
      </c>
      <c r="C5" s="11" t="s">
        <v>9</v>
      </c>
      <c r="D5" s="12">
        <v>107550</v>
      </c>
      <c r="E5" s="13">
        <v>5</v>
      </c>
      <c r="F5" s="12">
        <v>102172.5</v>
      </c>
      <c r="G5" s="12">
        <f>D5-F5</f>
        <v>5377.5</v>
      </c>
      <c r="H5" s="18">
        <f t="shared" si="0"/>
        <v>0.05</v>
      </c>
      <c r="I5" s="26"/>
    </row>
    <row r="6" spans="1:9" s="2" customFormat="1" ht="33" customHeight="1">
      <c r="A6" s="13">
        <v>3</v>
      </c>
      <c r="B6" s="17" t="s">
        <v>14</v>
      </c>
      <c r="C6" s="11" t="s">
        <v>9</v>
      </c>
      <c r="D6" s="12">
        <v>106400</v>
      </c>
      <c r="E6" s="13">
        <v>8</v>
      </c>
      <c r="F6" s="12">
        <v>70224</v>
      </c>
      <c r="G6" s="12">
        <f>D6-F6</f>
        <v>36176</v>
      </c>
      <c r="H6" s="18">
        <f t="shared" si="0"/>
        <v>0.34</v>
      </c>
      <c r="I6" s="26"/>
    </row>
    <row r="7" spans="1:9" s="2" customFormat="1" ht="33" customHeight="1">
      <c r="A7" s="13">
        <v>4</v>
      </c>
      <c r="B7" s="17" t="s">
        <v>15</v>
      </c>
      <c r="C7" s="11" t="s">
        <v>9</v>
      </c>
      <c r="D7" s="12">
        <v>157200</v>
      </c>
      <c r="E7" s="13">
        <v>5</v>
      </c>
      <c r="F7" s="12">
        <v>106896</v>
      </c>
      <c r="G7" s="12">
        <f>D7-F7</f>
        <v>50304</v>
      </c>
      <c r="H7" s="18">
        <f t="shared" si="0"/>
        <v>0.32</v>
      </c>
      <c r="I7" s="26"/>
    </row>
    <row r="8" spans="1:9" s="2" customFormat="1" ht="45.75" customHeight="1">
      <c r="A8" s="13">
        <v>5</v>
      </c>
      <c r="B8" s="17" t="s">
        <v>16</v>
      </c>
      <c r="C8" s="11" t="s">
        <v>17</v>
      </c>
      <c r="D8" s="12">
        <v>99417.15</v>
      </c>
      <c r="E8" s="13">
        <v>2</v>
      </c>
      <c r="F8" s="12">
        <v>81000</v>
      </c>
      <c r="G8" s="12">
        <f>D8-F8</f>
        <v>18417.149999999994</v>
      </c>
      <c r="H8" s="18">
        <f t="shared" si="0"/>
        <v>0.18525123683388625</v>
      </c>
      <c r="I8" s="26"/>
    </row>
    <row r="9" spans="1:9" ht="15.75">
      <c r="A9" s="15"/>
      <c r="B9" s="14" t="s">
        <v>7</v>
      </c>
      <c r="C9" s="15"/>
      <c r="D9" s="16">
        <f>SUM(D4:D8)</f>
        <v>859149.9500000001</v>
      </c>
      <c r="E9" s="16">
        <f>SUM(E4:E8)</f>
        <v>21</v>
      </c>
      <c r="F9" s="16">
        <f>SUM(F4:F8)</f>
        <v>748875.3</v>
      </c>
      <c r="G9" s="16">
        <f>SUM(G4:G8)</f>
        <v>110274.65</v>
      </c>
      <c r="H9" s="18">
        <f t="shared" si="0"/>
        <v>0.1283532053979634</v>
      </c>
      <c r="I9" s="19"/>
    </row>
    <row r="10" spans="1:8" ht="15.75">
      <c r="A10" s="1"/>
      <c r="C10" s="1"/>
      <c r="D10" s="1"/>
      <c r="E10" s="1"/>
      <c r="H10" s="1"/>
    </row>
  </sheetData>
  <sheetProtection/>
  <mergeCells count="9">
    <mergeCell ref="H9:I9"/>
    <mergeCell ref="A1:I1"/>
    <mergeCell ref="A2:I2"/>
    <mergeCell ref="H3:I3"/>
    <mergeCell ref="H4:I4"/>
    <mergeCell ref="H5:I5"/>
    <mergeCell ref="H6:I6"/>
    <mergeCell ref="H7:I7"/>
    <mergeCell ref="H8:I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Администратор</cp:lastModifiedBy>
  <cp:lastPrinted>2022-03-30T13:11:14Z</cp:lastPrinted>
  <dcterms:created xsi:type="dcterms:W3CDTF">2014-07-08T04:57:00Z</dcterms:created>
  <dcterms:modified xsi:type="dcterms:W3CDTF">2022-03-30T13:12:28Z</dcterms:modified>
  <cp:category/>
  <cp:version/>
  <cp:contentType/>
  <cp:contentStatus/>
</cp:coreProperties>
</file>