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<sst xmlns="http://schemas.openxmlformats.org/spreadsheetml/2006/main" count="38" uniqueCount="35">
  <si>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</si>
  <si>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</si>
  <si>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</si>
  <si>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</si>
  <si>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</si>
  <si>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</si>
  <si>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</si>
  <si>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</si>
  <si>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</si>
  <si>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</si>
  <si>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</si>
  <si>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</si>
  <si>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</si>
  <si>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</si>
  <si>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</si>
  <si>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</si>
  <si>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</si>
  <si>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</si>
  <si>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</si>
  <si>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</si>
  <si>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</si>
  <si>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</si>
  <si>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</si>
  <si>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</si>
  <si>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</si>
  <si>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</si>
  <si>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</si>
  <si>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</si>
  <si>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</si>
  <si>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</si>
  <si>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</si>
  <si>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</si>
  <si>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</si>
  <si>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</si>
  <si>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Отчет об исполнении федерального бюджета Управления Роскомнадзора по Воронежской области                         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</si>
</sst>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9" sqref="E19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32741.249999999996</v>
      </c>
      <c r="D5" s="10">
        <f>D7+D19</f>
        <v>24668.709999999995</v>
      </c>
      <c r="E5" s="10">
        <f>E7+E19</f>
        <v>8072.5399999999991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32699.049999999996</v>
      </c>
      <c r="D7" s="11">
        <f>D8</f>
        <v>24652.709999999995</v>
      </c>
      <c r="E7" s="11">
        <f>E8</f>
        <v>8046.3399999999992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32699.049999999996</v>
      </c>
      <c r="D8" s="10">
        <f>D9+D10+D11+D12+D16+D13+D14+D15+D17+D18</f>
        <v>24652.709999999995</v>
      </c>
      <c r="E8" s="10">
        <f>E9+E10+E11+E12+E16+E13+E14+E15+E17+E18</f>
        <v>8046.3399999999992</v>
      </c>
    </row>
    <row r="9" spans="1:5" ht="38.25" customHeight="1" thickBot="1" x14ac:dyDescent="0.3">
      <c r="A9" s="15" t="s">
        <v>19</v>
      </c>
      <c r="B9" s="8" t="s">
        <v>18</v>
      </c>
      <c r="C9" s="11">
        <v>22243.1</v>
      </c>
      <c r="D9" s="11">
        <v>16829.68</v>
      </c>
      <c r="E9" s="11">
        <f t="shared" ref="E9:E18" si="0">C9-D9</f>
        <v>5413.4199999999983</v>
      </c>
    </row>
    <row r="10" spans="1:5" ht="68.25" customHeight="1" thickBot="1" x14ac:dyDescent="0.3">
      <c r="A10" s="15" t="s">
        <v>20</v>
      </c>
      <c r="B10" s="8" t="s">
        <v>32</v>
      </c>
      <c r="C10" s="11">
        <v>6650.7</v>
      </c>
      <c r="D10" s="11">
        <v>5006.24</v>
      </c>
      <c r="E10" s="11">
        <f t="shared" si="0"/>
        <v>1644.46</v>
      </c>
    </row>
    <row r="11" spans="1:5" ht="51" customHeight="1" thickBot="1" x14ac:dyDescent="0.3">
      <c r="A11" s="15" t="s">
        <v>21</v>
      </c>
      <c r="B11" s="8" t="s">
        <v>22</v>
      </c>
      <c r="C11" s="11">
        <v>143.6</v>
      </c>
      <c r="D11" s="11">
        <v>112.14</v>
      </c>
      <c r="E11" s="11">
        <f t="shared" si="0"/>
        <v>31.459999999999994</v>
      </c>
    </row>
    <row r="12" spans="1:5" ht="51" customHeight="1" thickBot="1" x14ac:dyDescent="0.3">
      <c r="A12" s="15" t="s">
        <v>23</v>
      </c>
      <c r="B12" s="8" t="s">
        <v>24</v>
      </c>
      <c r="C12" s="11">
        <v>1145.3</v>
      </c>
      <c r="D12" s="11">
        <v>797.87</v>
      </c>
      <c r="E12" s="11">
        <f t="shared" si="0"/>
        <v>347.42999999999995</v>
      </c>
    </row>
    <row r="13" spans="1:5" ht="43.15" customHeight="1" thickBot="1" x14ac:dyDescent="0.3">
      <c r="A13" s="15" t="s">
        <v>13</v>
      </c>
      <c r="B13" s="8" t="s">
        <v>25</v>
      </c>
      <c r="C13" s="11">
        <v>786.5</v>
      </c>
      <c r="D13" s="11">
        <v>698.6</v>
      </c>
      <c r="E13" s="11">
        <f t="shared" si="0"/>
        <v>87.899999999999977</v>
      </c>
    </row>
    <row r="14" spans="1:5" ht="38.450000000000003" customHeight="1" thickBot="1" x14ac:dyDescent="0.3">
      <c r="A14" s="15" t="s">
        <v>33</v>
      </c>
      <c r="B14" s="8" t="s">
        <v>26</v>
      </c>
      <c r="C14" s="11">
        <v>668.9</v>
      </c>
      <c r="D14" s="11">
        <v>550.44000000000005</v>
      </c>
      <c r="E14" s="11">
        <f t="shared" si="0"/>
        <v>118.45999999999992</v>
      </c>
    </row>
    <row r="15" spans="1:5" ht="38.450000000000003" customHeight="1" thickBot="1" x14ac:dyDescent="0.3">
      <c r="A15" s="15" t="s">
        <v>33</v>
      </c>
      <c r="B15" s="8" t="s">
        <v>27</v>
      </c>
      <c r="C15" s="11">
        <v>711.6</v>
      </c>
      <c r="D15" s="11">
        <v>457.96</v>
      </c>
      <c r="E15" s="11">
        <f t="shared" si="0"/>
        <v>253.64000000000004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222.9</v>
      </c>
      <c r="D16" s="11">
        <v>136.41</v>
      </c>
      <c r="E16" s="11">
        <f t="shared" si="0"/>
        <v>86.490000000000009</v>
      </c>
    </row>
    <row r="17" spans="1:5" ht="34.15" customHeight="1" thickBot="1" x14ac:dyDescent="0.3">
      <c r="A17" s="15" t="s">
        <v>9</v>
      </c>
      <c r="B17" s="8" t="s">
        <v>29</v>
      </c>
      <c r="C17" s="11">
        <v>114.35</v>
      </c>
      <c r="D17" s="11">
        <v>57.33</v>
      </c>
      <c r="E17" s="11">
        <f t="shared" si="0"/>
        <v>57.019999999999996</v>
      </c>
    </row>
    <row r="18" spans="1:5" ht="22.15" customHeight="1" thickBot="1" x14ac:dyDescent="0.3">
      <c r="A18" s="15" t="s">
        <v>14</v>
      </c>
      <c r="B18" s="8" t="s">
        <v>30</v>
      </c>
      <c r="C18" s="11">
        <v>12.1</v>
      </c>
      <c r="D18" s="11">
        <v>6.04</v>
      </c>
      <c r="E18" s="11">
        <f t="shared" si="0"/>
        <v>6.06</v>
      </c>
    </row>
    <row r="19" spans="1:5" ht="57" customHeight="1" x14ac:dyDescent="0.25">
      <c r="A19" s="19" t="s">
        <v>16</v>
      </c>
      <c r="B19" s="7" t="s">
        <v>15</v>
      </c>
      <c r="C19" s="10">
        <f>C20</f>
        <v>42.2</v>
      </c>
      <c r="D19" s="10">
        <f>D20</f>
        <v>16</v>
      </c>
      <c r="E19" s="10">
        <f>E20</f>
        <v>26.200000000000003</v>
      </c>
    </row>
    <row r="20" spans="1:5" ht="33" customHeight="1" x14ac:dyDescent="0.25">
      <c r="A20" s="16" t="s">
        <v>23</v>
      </c>
      <c r="B20" s="17" t="s">
        <v>31</v>
      </c>
      <c r="C20" s="18">
        <v>42.2</v>
      </c>
      <c r="D20" s="18">
        <v>16</v>
      </c>
      <c r="E20" s="11">
        <f>C20-D20</f>
        <v>26.200000000000003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2023-10-26T11:47:36Z</dcterms:modified>
</cp:coreProperties>
</file>