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<sst xmlns="http://schemas.openxmlformats.org/spreadsheetml/2006/main" count="54" uniqueCount="46">
  <si>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</si>
  <si>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Код расхода по бюджетной классификации</t>
  </si>
  <si>
    <t>Исполнено (Кассовые расходы)</t>
  </si>
  <si>
    <t>Неисполненные назначения</t>
  </si>
  <si>
    <t>Расходы бюджета -всего</t>
  </si>
  <si>
    <t>х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</si>
  <si>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</si>
  <si>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</si>
  <si>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</si>
  <si>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</si>
  <si>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</si>
  <si>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</si>
  <si>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</si>
  <si>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</si>
  <si>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</si>
  <si>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</si>
  <si>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</si>
  <si>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</si>
  <si>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</si>
  <si>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тыс.руб.</t>
  </si>
  <si>
    <t>Утвержденные лимиты бюджетных обязательств</t>
  </si>
  <si>
    <t>096 0401 233 0012 121 211</t>
  </si>
  <si>
    <t>096 0401 233 0012 121 213</t>
  </si>
  <si>
    <t>096 0401 233 0019 242 221</t>
  </si>
  <si>
    <t>096 0401 233 0019 242 225</t>
  </si>
  <si>
    <t>096 0401 233 0019 242 226</t>
  </si>
  <si>
    <t>096 0401 233 0019 242 310</t>
  </si>
  <si>
    <t>096 0401 233 0019 242 340</t>
  </si>
  <si>
    <t>096 0401 233 0019 244 221</t>
  </si>
  <si>
    <t>096 0401 233 0019 244 223</t>
  </si>
  <si>
    <t>096 0401 233 0019 244 224</t>
  </si>
  <si>
    <t>096 0401 233 0019 244 225</t>
  </si>
  <si>
    <t>096 0401 233 0019 244 226</t>
  </si>
  <si>
    <t>096 0401 233 0019 244 310</t>
  </si>
  <si>
    <t>096 0401 233 0019 244 340</t>
  </si>
  <si>
    <t>096 0401 233 0019 851 290</t>
  </si>
  <si>
    <t>096 0401 233 0019 852 290</t>
  </si>
  <si>
    <t>096 0401 233 0000</t>
  </si>
  <si>
    <t xml:space="preserve">Национальная экономика </t>
  </si>
  <si>
    <t>Подпрограмма "Безопасность в информационном обществе" государственной программы РФ "Информационное общество (2011-2020 годы)"</t>
  </si>
  <si>
    <t>Увеличение стоимости  основных средств</t>
  </si>
  <si>
    <t>Отчет об исполнении федерального  бюджета за  1 квартал 2015г.</t>
  </si>
  <si>
    <t>096 0401 233 0019 122 212</t>
  </si>
  <si>
    <t>096 0401 233 0019 122 222</t>
  </si>
  <si>
    <t>096 0401 233 0019 122 226</t>
  </si>
  <si>
    <t>096 0401 233 3669 122 212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</si>
</sst>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</numFmts>
  <fonts count="40">
    <font>
      <sz val="10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3.8515625" style="0" customWidth="1"/>
    <col min="2" max="2" width="39.421875" style="0" customWidth="1"/>
    <col min="3" max="3" width="20.7109375" style="0" customWidth="1"/>
    <col min="4" max="4" width="14.28125" style="0" customWidth="1"/>
    <col min="5" max="5" width="16.140625" style="0" customWidth="1"/>
  </cols>
  <sheetData>
    <row r="2" spans="2:3" ht="15.75">
      <c r="B2" s="5" t="s">
        <v>41</v>
      </c>
      <c r="C2" s="1"/>
    </row>
    <row r="3" ht="12.75">
      <c r="E3" s="14" t="s">
        <v>19</v>
      </c>
    </row>
    <row r="4" spans="1:5" ht="38.25" customHeight="1">
      <c r="A4" s="12" t="s">
        <v>0</v>
      </c>
      <c r="B4" s="12" t="s">
        <v>1</v>
      </c>
      <c r="C4" s="13" t="s">
        <v>20</v>
      </c>
      <c r="D4" s="13" t="s">
        <v>2</v>
      </c>
      <c r="E4" s="13" t="s">
        <v>3</v>
      </c>
    </row>
    <row r="5" spans="1:5" ht="12.75">
      <c r="A5" s="6" t="s">
        <v>4</v>
      </c>
      <c r="B5" s="3" t="s">
        <v>5</v>
      </c>
      <c r="C5" s="11">
        <f>C8</f>
        <v>25365.320000000003</v>
      </c>
      <c r="D5" s="11">
        <f>D8</f>
        <v>5134.999999999999</v>
      </c>
      <c r="E5" s="11">
        <f>E8</f>
        <v>20230.32</v>
      </c>
    </row>
    <row r="6" spans="1:5" ht="12.75">
      <c r="A6" s="2" t="s">
        <v>6</v>
      </c>
      <c r="B6" s="2"/>
      <c r="C6" s="2"/>
      <c r="D6" s="2"/>
      <c r="E6" s="2"/>
    </row>
    <row r="7" spans="1:5" ht="39" customHeight="1">
      <c r="A7" s="15" t="s">
        <v>38</v>
      </c>
      <c r="B7" s="8" t="s">
        <v>18</v>
      </c>
      <c r="C7" s="2"/>
      <c r="D7" s="2"/>
      <c r="E7" s="2"/>
    </row>
    <row r="8" spans="1:5" ht="63.75">
      <c r="A8" s="15" t="s">
        <v>39</v>
      </c>
      <c r="B8" s="8" t="s">
        <v>37</v>
      </c>
      <c r="C8" s="11">
        <f>C9+C10+C11+C12+C13+C14+C15+C16+C17+C18+C19+C20+C21+C22+C23+C24+C25+C26+C27+C28</f>
        <v>25365.320000000003</v>
      </c>
      <c r="D8" s="11">
        <f>D9+D10+D11+D12+D13+D14+D15+D16+D17+D18+D19+D20+D21+D22+D23+D24+D25+D26+D27+D28</f>
        <v>5134.999999999999</v>
      </c>
      <c r="E8" s="11">
        <f>E9+E10+E11+E12+E13+E14+E15+E16+E17+E18+E19+E20+E21+E22+E23+E24+E25+E26+E27+E28</f>
        <v>20230.32</v>
      </c>
    </row>
    <row r="9" spans="1:5" ht="12.75">
      <c r="A9" s="7" t="s">
        <v>7</v>
      </c>
      <c r="B9" s="9" t="s">
        <v>21</v>
      </c>
      <c r="C9" s="10">
        <v>10600</v>
      </c>
      <c r="D9" s="10">
        <v>2346.8</v>
      </c>
      <c r="E9" s="10">
        <f>C9-D9</f>
        <v>8253.2</v>
      </c>
    </row>
    <row r="10" spans="1:5" ht="12.75">
      <c r="A10" s="4" t="s">
        <v>9</v>
      </c>
      <c r="B10" s="9" t="s">
        <v>22</v>
      </c>
      <c r="C10" s="10">
        <v>3201.2</v>
      </c>
      <c r="D10" s="10">
        <v>799.6</v>
      </c>
      <c r="E10" s="10">
        <f aca="true" t="shared" si="0" ref="E10:E28">C10-D10</f>
        <v>2401.6</v>
      </c>
    </row>
    <row r="11" spans="1:5" ht="12.75">
      <c r="A11" s="4" t="s">
        <v>8</v>
      </c>
      <c r="B11" s="9" t="s">
        <v>42</v>
      </c>
      <c r="C11" s="10">
        <v>38.4</v>
      </c>
      <c r="D11" s="10">
        <v>4.6</v>
      </c>
      <c r="E11" s="10">
        <f>C11-D11</f>
        <v>33.8</v>
      </c>
    </row>
    <row r="12" spans="1:5" ht="12.75">
      <c r="A12" s="4" t="s">
        <v>11</v>
      </c>
      <c r="B12" s="9" t="s">
        <v>43</v>
      </c>
      <c r="C12" s="10">
        <v>100</v>
      </c>
      <c r="D12" s="10">
        <v>22</v>
      </c>
      <c r="E12" s="10">
        <f>C12-D12</f>
        <v>78</v>
      </c>
    </row>
    <row r="13" spans="1:5" ht="12.75">
      <c r="A13" s="4" t="s">
        <v>15</v>
      </c>
      <c r="B13" s="9" t="s">
        <v>44</v>
      </c>
      <c r="C13" s="10">
        <v>144</v>
      </c>
      <c r="D13" s="10">
        <v>7.2</v>
      </c>
      <c r="E13" s="10">
        <f>C13-D13</f>
        <v>136.8</v>
      </c>
    </row>
    <row r="14" spans="1:5" ht="12.75">
      <c r="A14" s="4" t="s">
        <v>10</v>
      </c>
      <c r="B14" s="9" t="s">
        <v>23</v>
      </c>
      <c r="C14" s="10">
        <v>655.7</v>
      </c>
      <c r="D14" s="10">
        <v>55.4</v>
      </c>
      <c r="E14" s="10">
        <f t="shared" si="0"/>
        <v>600.3000000000001</v>
      </c>
    </row>
    <row r="15" spans="1:5" ht="12.75">
      <c r="A15" s="4" t="s">
        <v>14</v>
      </c>
      <c r="B15" s="9" t="s">
        <v>24</v>
      </c>
      <c r="C15" s="10">
        <v>8.7</v>
      </c>
      <c r="D15" s="10">
        <v>7</v>
      </c>
      <c r="E15" s="10">
        <f t="shared" si="0"/>
        <v>1.6999999999999993</v>
      </c>
    </row>
    <row r="16" spans="1:5" ht="12.75">
      <c r="A16" s="4" t="s">
        <v>15</v>
      </c>
      <c r="B16" s="9" t="s">
        <v>25</v>
      </c>
      <c r="C16" s="10">
        <v>458.3</v>
      </c>
      <c r="D16" s="10">
        <v>118.2</v>
      </c>
      <c r="E16" s="10">
        <f t="shared" si="0"/>
        <v>340.1</v>
      </c>
    </row>
    <row r="17" spans="1:5" ht="12.75">
      <c r="A17" s="4" t="s">
        <v>40</v>
      </c>
      <c r="B17" s="9" t="s">
        <v>26</v>
      </c>
      <c r="C17" s="10">
        <v>107.5</v>
      </c>
      <c r="D17" s="10">
        <v>0</v>
      </c>
      <c r="E17" s="10">
        <f t="shared" si="0"/>
        <v>107.5</v>
      </c>
    </row>
    <row r="18" spans="1:5" ht="12.75">
      <c r="A18" s="4" t="s">
        <v>17</v>
      </c>
      <c r="B18" s="9" t="s">
        <v>27</v>
      </c>
      <c r="C18" s="10">
        <v>150</v>
      </c>
      <c r="D18" s="10">
        <v>0</v>
      </c>
      <c r="E18" s="10">
        <f t="shared" si="0"/>
        <v>150</v>
      </c>
    </row>
    <row r="19" spans="1:5" ht="12.75">
      <c r="A19" s="4" t="s">
        <v>10</v>
      </c>
      <c r="B19" s="9" t="s">
        <v>28</v>
      </c>
      <c r="C19" s="10">
        <v>332.4</v>
      </c>
      <c r="D19" s="10">
        <v>78.9</v>
      </c>
      <c r="E19" s="10">
        <f t="shared" si="0"/>
        <v>253.49999999999997</v>
      </c>
    </row>
    <row r="20" spans="1:5" ht="12.75">
      <c r="A20" s="4" t="s">
        <v>12</v>
      </c>
      <c r="B20" s="9" t="s">
        <v>29</v>
      </c>
      <c r="C20" s="10">
        <v>667.6</v>
      </c>
      <c r="D20" s="10">
        <v>164.5</v>
      </c>
      <c r="E20" s="10">
        <f t="shared" si="0"/>
        <v>503.1</v>
      </c>
    </row>
    <row r="21" spans="1:5" ht="12.75">
      <c r="A21" s="4" t="s">
        <v>13</v>
      </c>
      <c r="B21" s="9" t="s">
        <v>30</v>
      </c>
      <c r="C21" s="10">
        <v>3986.9</v>
      </c>
      <c r="D21" s="10">
        <v>664.5</v>
      </c>
      <c r="E21" s="10">
        <f t="shared" si="0"/>
        <v>3322.4</v>
      </c>
    </row>
    <row r="22" spans="1:5" ht="12.75">
      <c r="A22" s="4" t="s">
        <v>14</v>
      </c>
      <c r="B22" s="9" t="s">
        <v>31</v>
      </c>
      <c r="C22" s="10">
        <v>376</v>
      </c>
      <c r="D22" s="10">
        <v>122.9</v>
      </c>
      <c r="E22" s="10">
        <f t="shared" si="0"/>
        <v>253.1</v>
      </c>
    </row>
    <row r="23" spans="1:5" ht="12.75">
      <c r="A23" s="4" t="s">
        <v>15</v>
      </c>
      <c r="B23" s="9" t="s">
        <v>32</v>
      </c>
      <c r="C23" s="10">
        <v>3731.9</v>
      </c>
      <c r="D23" s="10">
        <v>570.2</v>
      </c>
      <c r="E23" s="10">
        <f t="shared" si="0"/>
        <v>3161.7</v>
      </c>
    </row>
    <row r="24" spans="1:5" ht="12.75">
      <c r="A24" s="4" t="s">
        <v>40</v>
      </c>
      <c r="B24" s="9" t="s">
        <v>33</v>
      </c>
      <c r="C24" s="10">
        <v>7.42</v>
      </c>
      <c r="D24" s="10">
        <v>0</v>
      </c>
      <c r="E24" s="10">
        <f>C24-D24</f>
        <v>7.42</v>
      </c>
    </row>
    <row r="25" spans="1:5" ht="12.75">
      <c r="A25" s="4" t="s">
        <v>17</v>
      </c>
      <c r="B25" s="9" t="s">
        <v>34</v>
      </c>
      <c r="C25" s="10">
        <v>650.2</v>
      </c>
      <c r="D25" s="10">
        <v>173</v>
      </c>
      <c r="E25" s="10">
        <f>C25-D25</f>
        <v>477.20000000000005</v>
      </c>
    </row>
    <row r="26" spans="1:5" ht="12.75">
      <c r="A26" s="4" t="s">
        <v>16</v>
      </c>
      <c r="B26" s="9" t="s">
        <v>35</v>
      </c>
      <c r="C26" s="10">
        <v>142.5</v>
      </c>
      <c r="D26" s="10">
        <v>0</v>
      </c>
      <c r="E26" s="10">
        <f t="shared" si="0"/>
        <v>142.5</v>
      </c>
    </row>
    <row r="27" spans="1:5" ht="12.75">
      <c r="A27" s="4" t="s">
        <v>16</v>
      </c>
      <c r="B27" s="9" t="s">
        <v>36</v>
      </c>
      <c r="C27" s="10">
        <v>6.2</v>
      </c>
      <c r="D27" s="10">
        <v>0</v>
      </c>
      <c r="E27" s="10">
        <f t="shared" si="0"/>
        <v>6.2</v>
      </c>
    </row>
    <row r="28" spans="1:5" ht="12.75">
      <c r="A28" s="7" t="s">
        <v>8</v>
      </c>
      <c r="B28" s="16" t="s">
        <v>45</v>
      </c>
      <c r="C28" s="2">
        <v>0.4</v>
      </c>
      <c r="D28" s="2">
        <v>0.2</v>
      </c>
      <c r="E28" s="2">
        <f t="shared" si="0"/>
        <v>0.2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Никонова Людмила Александровна</cp:lastModifiedBy>
  <cp:lastPrinted>2014-07-17T09:08:46Z</cp:lastPrinted>
  <dcterms:created xsi:type="dcterms:W3CDTF">1996-10-08T23:32:33Z</dcterms:created>
  <dcterms:modified xsi:type="dcterms:W3CDTF">2015-07-20T11:23:26Z</dcterms:modified>
  <cp:category/>
  <cp:version/>
  <cp:contentType/>
  <cp:contentStatus/>
</cp:coreProperties>
</file>